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TERCER TRIMESTRE 2022\8.FINANZAS\ARTICULO 81\"/>
    </mc:Choice>
  </mc:AlternateContent>
  <bookViews>
    <workbookView xWindow="0" yWindow="0" windowWidth="28800" windowHeight="12435" activeTab="1"/>
  </bookViews>
  <sheets>
    <sheet name="Reporte de Formatos" sheetId="1" r:id="rId1"/>
    <sheet name="Tabla_380607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5" i="2"/>
  <c r="I6" i="2"/>
  <c r="I4" i="2"/>
  <c r="F4" i="2"/>
</calcChain>
</file>

<file path=xl/sharedStrings.xml><?xml version="1.0" encoding="utf-8"?>
<sst xmlns="http://schemas.openxmlformats.org/spreadsheetml/2006/main" count="68" uniqueCount="59">
  <si>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</si>
  <si>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</si>
  <si>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</si>
  <si>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</si>
  <si>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</si>
  <si>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</si>
  <si>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</si>
  <si>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</si>
  <si>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</si>
  <si>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</si>
  <si>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</si>
  <si>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</si>
  <si>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</si>
  <si>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</si>
  <si>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</si>
  <si>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</si>
  <si>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</si>
  <si>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</si>
  <si>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</si>
  <si>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</si>
  <si>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</si>
  <si>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</si>
  <si>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</si>
  <si>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</si>
  <si>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</si>
  <si>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</si>
  <si>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</si>
  <si>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</si>
  <si>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</si>
  <si>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</si>
  <si>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</si>
  <si>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</si>
  <si>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</si>
  <si>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</si>
  <si>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</si>
  <si>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</si>
  <si>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</si>
  <si>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</si>
  <si>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</si>
  <si>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</si>
  <si>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</si>
  <si>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</si>
  <si>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</si>
  <si>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</si>
  <si>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</si>
  <si>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</si>
  <si>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</si>
  <si>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</si>
  <si>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</si>
  <si>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</si>
  <si>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</si>
  <si>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Finanzas del Sistema para el Desarrollo Integlar de la Familia, Tijuana, Baja California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</si>
  <si>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</si>
  <si>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</si>
  <si>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</si>
  <si>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</si>
  <si>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</si>
  <si>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En atención a lo establecido en el artículo 22 de la Ley de Disciplina Financiera de las Entidades Federativas y los Municipio, artículo 6 de la Ley de Deuda Pública del
Estado de Baja California y sus Municipios; así como los Criterios Generales Presupuestarios para la Administración Pública Municipal del Ayuntamiento de
Tijuana, Baja California, este Organismo no ha contratado financiamientos o empréstitos durante el periodo que se informa.
</t>
  </si>
  <si>
    <t>https://transparencia.tijuana.gob.mx/Archivos/Hipervinculos/213-2022426154343324-120221144.pdf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</si>
</sst>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43" fontId="4" fillId="3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4" fontId="3" fillId="3" borderId="1" xfId="3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3" borderId="1" xfId="3" applyFont="1" applyBorder="1" applyAlignment="1">
      <alignment vertical="center" wrapText="1"/>
    </xf>
    <xf numFmtId="43" fontId="3" fillId="3" borderId="1" xfId="3" applyFont="1" applyFill="1" applyBorder="1" applyAlignment="1">
      <alignment vertical="center" wrapText="1"/>
    </xf>
    <xf numFmtId="3" fontId="3" fillId="3" borderId="1" xfId="3" applyNumberFormat="1" applyFont="1" applyBorder="1" applyAlignment="1">
      <alignment horizontal="center" vertical="center" wrapText="1"/>
    </xf>
    <xf numFmtId="3" fontId="7" fillId="3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3" fillId="3" borderId="1" xfId="3" applyNumberFormat="1" applyFont="1" applyFill="1" applyBorder="1" applyAlignment="1">
      <alignment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="84" zoomScaleNormal="84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91.25" x14ac:dyDescent="0.25">
      <c r="A8" s="3">
        <v>2022</v>
      </c>
      <c r="B8" s="4">
        <v>44743</v>
      </c>
      <c r="C8" s="4">
        <v>44834</v>
      </c>
      <c r="D8" s="5">
        <v>1</v>
      </c>
      <c r="E8" s="6" t="s">
        <v>58</v>
      </c>
      <c r="F8" s="3" t="s">
        <v>51</v>
      </c>
      <c r="G8" s="4">
        <v>44834</v>
      </c>
      <c r="H8" s="4">
        <v>44834</v>
      </c>
      <c r="I8" s="1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H4" sqref="H4:H7"/>
    </sheetView>
  </sheetViews>
  <sheetFormatPr baseColWidth="10" defaultColWidth="9.140625" defaultRowHeight="15" x14ac:dyDescent="0.25"/>
  <cols>
    <col min="1" max="1" width="3.42578125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13">
        <v>100000</v>
      </c>
      <c r="C4" s="7" t="s">
        <v>52</v>
      </c>
      <c r="D4" s="8">
        <v>69978358</v>
      </c>
      <c r="E4" s="9">
        <v>0</v>
      </c>
      <c r="F4" s="10">
        <f>+D4+E4</f>
        <v>69978358</v>
      </c>
      <c r="G4" s="11">
        <v>14002273</v>
      </c>
      <c r="H4" s="18">
        <v>13686761</v>
      </c>
      <c r="I4" s="11">
        <f>+F4-G4</f>
        <v>55976085</v>
      </c>
    </row>
    <row r="5" spans="1:9" x14ac:dyDescent="0.25">
      <c r="A5" s="3">
        <v>1</v>
      </c>
      <c r="B5" s="13">
        <v>200000</v>
      </c>
      <c r="C5" s="7" t="s">
        <v>53</v>
      </c>
      <c r="D5" s="8">
        <v>4934000</v>
      </c>
      <c r="E5" s="9">
        <v>0</v>
      </c>
      <c r="F5" s="10">
        <v>4934000</v>
      </c>
      <c r="G5" s="11">
        <v>622805</v>
      </c>
      <c r="H5" s="18">
        <v>424393</v>
      </c>
      <c r="I5" s="11">
        <f t="shared" ref="I5:I8" si="0">+F5-G5</f>
        <v>4311195</v>
      </c>
    </row>
    <row r="6" spans="1:9" x14ac:dyDescent="0.25">
      <c r="A6" s="3">
        <v>1</v>
      </c>
      <c r="B6" s="13">
        <v>300000</v>
      </c>
      <c r="C6" s="7" t="s">
        <v>54</v>
      </c>
      <c r="D6" s="8">
        <v>13734000</v>
      </c>
      <c r="E6" s="12">
        <v>0</v>
      </c>
      <c r="F6" s="10">
        <f>+D6</f>
        <v>13734000</v>
      </c>
      <c r="G6" s="11">
        <v>2611114</v>
      </c>
      <c r="H6" s="18">
        <v>1456479</v>
      </c>
      <c r="I6" s="11">
        <f t="shared" si="0"/>
        <v>11122886</v>
      </c>
    </row>
    <row r="7" spans="1:9" ht="25.5" x14ac:dyDescent="0.25">
      <c r="A7" s="3">
        <v>1</v>
      </c>
      <c r="B7" s="13">
        <v>400000</v>
      </c>
      <c r="C7" s="7" t="s">
        <v>55</v>
      </c>
      <c r="D7" s="8">
        <v>1709345</v>
      </c>
      <c r="E7" s="12">
        <v>0</v>
      </c>
      <c r="F7" s="10">
        <f>+D7</f>
        <v>1709345</v>
      </c>
      <c r="G7" s="11">
        <v>8557</v>
      </c>
      <c r="H7" s="18">
        <v>8557</v>
      </c>
      <c r="I7" s="11">
        <f t="shared" si="0"/>
        <v>1700788</v>
      </c>
    </row>
    <row r="8" spans="1:9" x14ac:dyDescent="0.25">
      <c r="A8" s="3">
        <v>1</v>
      </c>
      <c r="B8" s="13">
        <v>500000</v>
      </c>
      <c r="C8" s="7" t="s">
        <v>56</v>
      </c>
      <c r="D8" s="8">
        <v>465000</v>
      </c>
      <c r="E8" s="12">
        <v>0</v>
      </c>
      <c r="F8" s="10">
        <f>+D8</f>
        <v>465000</v>
      </c>
      <c r="G8" s="11">
        <v>20425</v>
      </c>
      <c r="H8" s="18">
        <v>0</v>
      </c>
      <c r="I8" s="11">
        <f t="shared" si="0"/>
        <v>444575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2022-03-14T20:52:35Z</dcterms:created>
  <dcterms:modified xsi:type="dcterms:W3CDTF">2022-10-25T22:33:06Z</dcterms:modified>
</cp:coreProperties>
</file>